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definedNames>
    <definedName name="_xlnm.Print_Area" localSheetId="0">'1'!$A$1:$K$17</definedName>
  </definedNames>
  <calcPr calcId="114210"/>
</workbook>
</file>

<file path=xl/calcChain.xml><?xml version="1.0" encoding="utf-8"?>
<calcChain xmlns="http://schemas.openxmlformats.org/spreadsheetml/2006/main">
  <c r="F15" i="1"/>
  <c r="H15"/>
  <c r="I15"/>
  <c r="G15"/>
  <c r="G14"/>
  <c r="J14"/>
  <c r="I14"/>
  <c r="E14"/>
  <c r="J8"/>
  <c r="I8"/>
  <c r="H8"/>
  <c r="G8"/>
  <c r="E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<sst xmlns="http://schemas.openxmlformats.org/spreadsheetml/2006/main" count="41" uniqueCount="39">
  <si>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</si>
  <si>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</si>
  <si>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</si>
  <si>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</si>
  <si>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</si>
  <si>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</si>
  <si>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</si>
  <si>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</si>
  <si>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</si>
  <si>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</si>
  <si>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</si>
  <si>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</si>
  <si>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</si>
  <si>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</si>
  <si>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</si>
  <si>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</si>
  <si>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</si>
  <si>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</si>
  <si>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</si>
  <si>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№ рец.</t>
  </si>
  <si>
    <t>Выход, г</t>
  </si>
  <si>
    <t>Чай с сахаром</t>
  </si>
  <si>
    <t>Хлеб ржано-пшеничный обогащенный</t>
  </si>
  <si>
    <t>итого за день:</t>
  </si>
  <si>
    <t xml:space="preserve">гор.блюдо </t>
  </si>
  <si>
    <t>итого за завтрак:</t>
  </si>
  <si>
    <t>итого за обед:</t>
  </si>
  <si>
    <t xml:space="preserve">Запеканка из творога </t>
  </si>
  <si>
    <t>Молоко сгущенное</t>
  </si>
  <si>
    <t>фрукт</t>
  </si>
  <si>
    <t>54-1т</t>
  </si>
  <si>
    <t>т/к</t>
  </si>
  <si>
    <t>Плов из отварной курицы</t>
  </si>
  <si>
    <t>Компот из изюма</t>
  </si>
  <si>
    <t xml:space="preserve">Салат витаминный </t>
  </si>
  <si>
    <t>Яблоко свежее</t>
  </si>
  <si>
    <t>Суп с мак. изделиями и картоф. на кур.б-не</t>
  </si>
  <si>
    <t>соус</t>
  </si>
  <si>
    <t>МОБУ Пашская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</si>
</sst>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2" fontId="6" fillId="3" borderId="3" xfId="0" applyNumberFormat="1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/>
    </xf>
    <xf numFmtId="2" fontId="5" fillId="3" borderId="7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3" borderId="1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14" fontId="6" fillId="2" borderId="1" xfId="0" applyNumberFormat="1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7" fillId="0" borderId="0" xfId="0" applyFont="1" applyFill="1" applyAlignment="1">
      <alignment horizontal="left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S16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9">
      <c r="A1" t="s">
        <v>0</v>
      </c>
      <c r="B1" s="39" t="s">
        <v>38</v>
      </c>
      <c r="C1" s="40"/>
      <c r="D1" s="41"/>
      <c r="E1" t="s">
        <v>18</v>
      </c>
      <c r="F1" s="1"/>
      <c r="I1" t="s">
        <v>1</v>
      </c>
      <c r="J1" s="38">
        <v>44656</v>
      </c>
    </row>
    <row r="2" spans="1:19" ht="15.75" thickBot="1"/>
    <row r="3" spans="1:19" ht="15.75" thickBot="1">
      <c r="A3" s="33" t="s">
        <v>2</v>
      </c>
      <c r="B3" s="34" t="s">
        <v>3</v>
      </c>
      <c r="C3" s="34" t="s">
        <v>19</v>
      </c>
      <c r="D3" s="34" t="s">
        <v>4</v>
      </c>
      <c r="E3" s="34" t="s">
        <v>20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9">
      <c r="A4" s="43" t="s">
        <v>10</v>
      </c>
      <c r="B4" s="7" t="s">
        <v>24</v>
      </c>
      <c r="C4" s="11" t="s">
        <v>30</v>
      </c>
      <c r="D4" s="12" t="s">
        <v>27</v>
      </c>
      <c r="E4" s="11">
        <v>150</v>
      </c>
      <c r="F4" s="32">
        <v>35.81</v>
      </c>
      <c r="G4" s="23">
        <v>347.8</v>
      </c>
      <c r="H4" s="23">
        <v>25.6</v>
      </c>
      <c r="I4" s="23">
        <v>16.100000000000001</v>
      </c>
      <c r="J4" s="30">
        <v>25</v>
      </c>
    </row>
    <row r="5" spans="1:19">
      <c r="A5" s="43"/>
      <c r="B5" s="37" t="s">
        <v>37</v>
      </c>
      <c r="C5" s="10" t="s">
        <v>31</v>
      </c>
      <c r="D5" s="9" t="s">
        <v>28</v>
      </c>
      <c r="E5" s="10">
        <v>20</v>
      </c>
      <c r="F5" s="25">
        <v>3.8</v>
      </c>
      <c r="G5" s="24">
        <v>65.599999999999994</v>
      </c>
      <c r="H5" s="24">
        <v>1.5</v>
      </c>
      <c r="I5" s="24">
        <v>1.7</v>
      </c>
      <c r="J5" s="24">
        <v>11.3</v>
      </c>
    </row>
    <row r="6" spans="1:19">
      <c r="A6" s="43"/>
      <c r="B6" s="8" t="s">
        <v>11</v>
      </c>
      <c r="C6" s="10">
        <v>685</v>
      </c>
      <c r="D6" s="9" t="s">
        <v>21</v>
      </c>
      <c r="E6" s="10">
        <v>200</v>
      </c>
      <c r="F6" s="25">
        <v>1.42</v>
      </c>
      <c r="G6" s="24">
        <v>43</v>
      </c>
      <c r="H6" s="24">
        <v>0.1</v>
      </c>
      <c r="I6" s="29">
        <v>0</v>
      </c>
      <c r="J6" s="29">
        <v>10</v>
      </c>
    </row>
    <row r="7" spans="1:19" ht="15.75" thickBot="1">
      <c r="A7" s="44"/>
      <c r="B7" s="9" t="s">
        <v>29</v>
      </c>
      <c r="C7" s="10" t="s">
        <v>31</v>
      </c>
      <c r="D7" s="27" t="s">
        <v>35</v>
      </c>
      <c r="E7" s="10">
        <v>130</v>
      </c>
      <c r="F7" s="25">
        <v>18</v>
      </c>
      <c r="G7" s="24">
        <v>70.5</v>
      </c>
      <c r="H7" s="24">
        <v>0.6</v>
      </c>
      <c r="I7" s="24">
        <v>0.45</v>
      </c>
      <c r="J7" s="24">
        <v>15.25</v>
      </c>
    </row>
    <row r="8" spans="1:19" ht="15.75" thickBot="1">
      <c r="A8" s="2"/>
      <c r="B8" s="3" t="s">
        <v>25</v>
      </c>
      <c r="C8" s="13"/>
      <c r="D8" s="13"/>
      <c r="E8" s="14">
        <f>SUM(E4:E7)</f>
        <v>500</v>
      </c>
      <c r="F8" s="13"/>
      <c r="G8" s="21">
        <f>SUM(G4:G7)</f>
        <v>526.9</v>
      </c>
      <c r="H8" s="21">
        <f>SUM(H4:H7)</f>
        <v>27.800000000000004</v>
      </c>
      <c r="I8" s="21">
        <f>SUM(I4:I7)</f>
        <v>18.25</v>
      </c>
      <c r="J8" s="22">
        <f>SUM(J4:J7)</f>
        <v>61.55</v>
      </c>
    </row>
    <row r="9" spans="1:19">
      <c r="A9" s="43" t="s">
        <v>12</v>
      </c>
      <c r="B9" s="7" t="s">
        <v>13</v>
      </c>
      <c r="C9" s="11">
        <v>40</v>
      </c>
      <c r="D9" s="12" t="s">
        <v>34</v>
      </c>
      <c r="E9" s="11">
        <v>60</v>
      </c>
      <c r="F9" s="26">
        <v>6.61</v>
      </c>
      <c r="G9" s="11">
        <v>54</v>
      </c>
      <c r="H9" s="30">
        <v>0.96</v>
      </c>
      <c r="I9" s="23">
        <v>2.76</v>
      </c>
      <c r="J9" s="23">
        <v>6.66</v>
      </c>
    </row>
    <row r="10" spans="1:19">
      <c r="A10" s="43"/>
      <c r="B10" s="6" t="s">
        <v>14</v>
      </c>
      <c r="C10" s="10">
        <v>140</v>
      </c>
      <c r="D10" s="28" t="s">
        <v>36</v>
      </c>
      <c r="E10" s="10">
        <v>200</v>
      </c>
      <c r="F10" s="26">
        <v>5.92</v>
      </c>
      <c r="G10" s="10">
        <v>101.2</v>
      </c>
      <c r="H10" s="24">
        <v>2.4</v>
      </c>
      <c r="I10" s="24">
        <v>4.2</v>
      </c>
      <c r="J10" s="24">
        <v>13.1</v>
      </c>
    </row>
    <row r="11" spans="1:19">
      <c r="A11" s="43"/>
      <c r="B11" s="6" t="s">
        <v>15</v>
      </c>
      <c r="C11" s="10">
        <v>304</v>
      </c>
      <c r="D11" s="9" t="s">
        <v>32</v>
      </c>
      <c r="E11" s="10">
        <v>220</v>
      </c>
      <c r="F11" s="26">
        <v>37.4</v>
      </c>
      <c r="G11" s="10">
        <v>375.6</v>
      </c>
      <c r="H11" s="24">
        <v>14.2</v>
      </c>
      <c r="I11" s="24">
        <v>16.7</v>
      </c>
      <c r="J11" s="24">
        <v>39.700000000000003</v>
      </c>
    </row>
    <row r="12" spans="1:19">
      <c r="A12" s="43"/>
      <c r="B12" s="6" t="s">
        <v>16</v>
      </c>
      <c r="C12" s="10">
        <v>638</v>
      </c>
      <c r="D12" s="9" t="s">
        <v>33</v>
      </c>
      <c r="E12" s="10">
        <v>180</v>
      </c>
      <c r="F12" s="26">
        <v>4.34</v>
      </c>
      <c r="G12" s="10">
        <v>72.900000000000006</v>
      </c>
      <c r="H12" s="24">
        <v>0.27</v>
      </c>
      <c r="I12" s="24">
        <v>0.1</v>
      </c>
      <c r="J12" s="24">
        <v>18.100000000000001</v>
      </c>
    </row>
    <row r="13" spans="1:19" ht="15.75" thickBot="1">
      <c r="A13" s="43"/>
      <c r="B13" s="6" t="s">
        <v>17</v>
      </c>
      <c r="C13" s="10" t="s">
        <v>31</v>
      </c>
      <c r="D13" s="9" t="s">
        <v>22</v>
      </c>
      <c r="E13" s="10">
        <v>50</v>
      </c>
      <c r="F13" s="25">
        <v>3.7</v>
      </c>
      <c r="G13" s="10">
        <v>90.6</v>
      </c>
      <c r="H13" s="24">
        <v>3.4</v>
      </c>
      <c r="I13" s="24">
        <v>1.2</v>
      </c>
      <c r="J13" s="29">
        <v>17</v>
      </c>
    </row>
    <row r="14" spans="1:19" ht="15.75" thickBot="1">
      <c r="A14" s="15"/>
      <c r="B14" s="3" t="s">
        <v>26</v>
      </c>
      <c r="C14" s="16"/>
      <c r="D14" s="13"/>
      <c r="E14" s="17">
        <f>SUM(E9:E13)</f>
        <v>710</v>
      </c>
      <c r="F14" s="4"/>
      <c r="G14" s="18">
        <f>SUM(G9:G13)</f>
        <v>694.3</v>
      </c>
      <c r="H14" s="19">
        <v>21.3</v>
      </c>
      <c r="I14" s="31">
        <f>SUM(I9:I13)</f>
        <v>24.96</v>
      </c>
      <c r="J14" s="20">
        <f>SUM(J9:J13)</f>
        <v>94.56</v>
      </c>
    </row>
    <row r="15" spans="1:19" ht="15.75" thickBot="1">
      <c r="A15" s="15"/>
      <c r="B15" s="45" t="s">
        <v>23</v>
      </c>
      <c r="C15" s="46"/>
      <c r="D15" s="36"/>
      <c r="E15" s="5"/>
      <c r="F15" s="4">
        <f>SUM(F4:F14)</f>
        <v>117.00000000000001</v>
      </c>
      <c r="G15" s="18">
        <f>G8+G14</f>
        <v>1221.1999999999998</v>
      </c>
      <c r="H15" s="19">
        <f>SUM(H8+H14)</f>
        <v>49.100000000000009</v>
      </c>
      <c r="I15" s="19">
        <f>SUM(I8+I14)</f>
        <v>43.21</v>
      </c>
      <c r="J15" s="20">
        <v>156.19999999999999</v>
      </c>
    </row>
    <row r="16" spans="1:19" ht="15.75" customHeight="1"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</sheetData>
  <mergeCells count="5">
    <mergeCell ref="B1:D1"/>
    <mergeCell ref="D16:S16"/>
    <mergeCell ref="A4:A7"/>
    <mergeCell ref="A9:A13"/>
    <mergeCell ref="B15:C15"/>
  </mergeCells>
  <phoneticPr fontId="0" type="noConversion"/>
  <pageMargins left="0.25" right="0.25" top="0.75" bottom="0.75" header="0.3" footer="0.3"/>
  <pageSetup paperSize="9" orientation="landscape" r:id="rId1"/>
  <ignoredErrors>
    <ignoredError sqref="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2022-03-29T08:18:04Z</dcterms:modified>
</cp:coreProperties>
</file>